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11640" tabRatio="188" activeTab="0"/>
  </bookViews>
  <sheets>
    <sheet name="Sheet1" sheetId="1" r:id="rId1"/>
  </sheets>
  <definedNames>
    <definedName name="_xlnm.Print_Area" localSheetId="0">'Sheet1'!$A$1:$G$73</definedName>
  </definedNames>
  <calcPr fullCalcOnLoad="1"/>
</workbook>
</file>

<file path=xl/sharedStrings.xml><?xml version="1.0" encoding="utf-8"?>
<sst xmlns="http://schemas.openxmlformats.org/spreadsheetml/2006/main" count="62" uniqueCount="33">
  <si>
    <t>дин</t>
  </si>
  <si>
    <t>Стање предходног дана</t>
  </si>
  <si>
    <t>Приливи од партиципације</t>
  </si>
  <si>
    <t>ОСТАЈЕ</t>
  </si>
  <si>
    <t>Енергенти</t>
  </si>
  <si>
    <t>Лекови</t>
  </si>
  <si>
    <t>Приливи од РЗЗО-а</t>
  </si>
  <si>
    <t>Материјални трошкови</t>
  </si>
  <si>
    <t>Санитетски и мед.материјал</t>
  </si>
  <si>
    <t>ПЛАЋЕНИ ТРОШКОВИ</t>
  </si>
  <si>
    <t>УКУПНО ПЛАЋАЊА</t>
  </si>
  <si>
    <t>УКУПНО ПРИЛИВА</t>
  </si>
  <si>
    <t>Остале уплате</t>
  </si>
  <si>
    <t>ДОМ ЗДРАВЉА "ДР ДАРИНКА ЛУКИЋ" КОЦЕЉЕВА</t>
  </si>
  <si>
    <t>Накнаде за услуге које врши Управа за Трезор</t>
  </si>
  <si>
    <t>Плате</t>
  </si>
  <si>
    <t>Остала плаћања</t>
  </si>
  <si>
    <t>Уговори</t>
  </si>
  <si>
    <t>Дневнице</t>
  </si>
  <si>
    <t>Рефундација</t>
  </si>
  <si>
    <t>Трансфери у оквиру државних органа</t>
  </si>
  <si>
    <t>Превоз</t>
  </si>
  <si>
    <t>Повраћај средстава РФЗО-у</t>
  </si>
  <si>
    <t>Инвалиди</t>
  </si>
  <si>
    <t>Стоматолошки материјал</t>
  </si>
  <si>
    <t>Јубиларне награде</t>
  </si>
  <si>
    <t>Гориво</t>
  </si>
  <si>
    <t>Накнада за случај смрти члана породице</t>
  </si>
  <si>
    <t>Повраћај од банке</t>
  </si>
  <si>
    <t>Повраћај од добављача</t>
  </si>
  <si>
    <t>Осигурање и накнада штете</t>
  </si>
  <si>
    <t>Повраћај од РФЗО-а</t>
  </si>
  <si>
    <t>СТАЊЕ СРЕДСТАВА НА БУЏЕТСКОМ РАЧУНУ ДОМА ЗДРАВЉА КОЦЕЉЕВА НА ДАН  20.08.2019 год.</t>
  </si>
</sst>
</file>

<file path=xl/styles.xml><?xml version="1.0" encoding="utf-8"?>
<styleSheet xmlns="http://schemas.openxmlformats.org/spreadsheetml/2006/main">
  <numFmts count="29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#,###.00"/>
    <numFmt numFmtId="181" formatCode="[$-81A]d\.\ mmmm\ yyyy"/>
    <numFmt numFmtId="182" formatCode="#,##0.00\ _D_i_n_."/>
    <numFmt numFmtId="183" formatCode="#,##0.00_ ;\-#,##0.00\ "/>
    <numFmt numFmtId="184" formatCode="#,##0.00_ ;[Red]\-#,##0.00\ "/>
  </numFmts>
  <fonts count="23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1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4" fontId="0" fillId="0" borderId="15" xfId="0" applyNumberFormat="1" applyFont="1" applyBorder="1" applyAlignment="1">
      <alignment horizontal="right"/>
    </xf>
    <xf numFmtId="0" fontId="0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6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17" xfId="0" applyFont="1" applyBorder="1" applyAlignment="1">
      <alignment vertical="center" wrapText="1" shrinkToFit="1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3"/>
  <sheetViews>
    <sheetView tabSelected="1" zoomScalePageLayoutView="0" workbookViewId="0" topLeftCell="A1">
      <selection activeCell="A9" sqref="A9:B11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hidden="1" customWidth="1"/>
    <col min="6" max="7" width="11.57421875" style="0" hidden="1" customWidth="1"/>
    <col min="8" max="8" width="11.57421875" style="18" customWidth="1"/>
    <col min="10" max="10" width="11.57421875" style="18" customWidth="1"/>
    <col min="12" max="12" width="11.57421875" style="18" customWidth="1"/>
  </cols>
  <sheetData>
    <row r="1" spans="2:7" ht="12.75">
      <c r="B1" s="25"/>
      <c r="C1" s="25">
        <v>968877.18</v>
      </c>
      <c r="D1" s="25"/>
      <c r="E1" s="25"/>
      <c r="F1" s="25"/>
      <c r="G1" s="25"/>
    </row>
    <row r="2" spans="2:7" ht="12.75">
      <c r="B2" s="25"/>
      <c r="C2" s="25"/>
      <c r="D2" s="25"/>
      <c r="E2" s="25"/>
      <c r="F2" s="25"/>
      <c r="G2" s="25"/>
    </row>
    <row r="3" spans="2:7" ht="12.75">
      <c r="B3" s="25"/>
      <c r="C3" s="25"/>
      <c r="D3" s="25"/>
      <c r="E3" s="25"/>
      <c r="F3" s="25"/>
      <c r="G3" s="25"/>
    </row>
    <row r="4" spans="2:7" ht="12.75">
      <c r="B4" s="25"/>
      <c r="C4" s="25"/>
      <c r="D4" s="25"/>
      <c r="E4" s="25"/>
      <c r="F4" s="25"/>
      <c r="G4" s="25"/>
    </row>
    <row r="5" spans="1:4" ht="12.75" customHeight="1">
      <c r="A5" s="26" t="s">
        <v>13</v>
      </c>
      <c r="B5" s="26"/>
      <c r="C5" s="26"/>
      <c r="D5" s="26"/>
    </row>
    <row r="6" spans="1:4" ht="12.75">
      <c r="A6" s="26"/>
      <c r="B6" s="26"/>
      <c r="C6" s="26"/>
      <c r="D6" s="26"/>
    </row>
    <row r="7" spans="1:4" ht="12.75">
      <c r="A7" s="26"/>
      <c r="B7" s="26"/>
      <c r="C7" s="26"/>
      <c r="D7" s="26"/>
    </row>
    <row r="9" spans="1:4" ht="12.75" customHeight="1">
      <c r="A9" s="27" t="s">
        <v>32</v>
      </c>
      <c r="B9" s="28"/>
      <c r="C9" s="33">
        <f>C46</f>
        <v>907246.14</v>
      </c>
      <c r="D9" s="36" t="s">
        <v>0</v>
      </c>
    </row>
    <row r="10" spans="1:4" ht="12.75">
      <c r="A10" s="29"/>
      <c r="B10" s="30"/>
      <c r="C10" s="34"/>
      <c r="D10" s="36"/>
    </row>
    <row r="11" spans="1:4" ht="12.75">
      <c r="A11" s="31"/>
      <c r="B11" s="32"/>
      <c r="C11" s="35"/>
      <c r="D11" s="36"/>
    </row>
    <row r="12" spans="1:4" ht="12.75">
      <c r="A12" s="1"/>
      <c r="B12" s="2"/>
      <c r="C12" s="11"/>
      <c r="D12" s="2"/>
    </row>
    <row r="13" spans="1:4" ht="12.75">
      <c r="A13" s="1">
        <v>1</v>
      </c>
      <c r="B13" s="6" t="s">
        <v>1</v>
      </c>
      <c r="C13" s="12">
        <v>732396.14</v>
      </c>
      <c r="D13" s="7" t="s">
        <v>0</v>
      </c>
    </row>
    <row r="14" spans="1:4" ht="12.75">
      <c r="A14" s="1">
        <v>2</v>
      </c>
      <c r="B14" s="6" t="s">
        <v>6</v>
      </c>
      <c r="C14" s="12">
        <v>172750</v>
      </c>
      <c r="D14" s="7" t="s">
        <v>0</v>
      </c>
    </row>
    <row r="15" spans="1:4" ht="12.75">
      <c r="A15" s="1">
        <v>3</v>
      </c>
      <c r="B15" s="6" t="s">
        <v>2</v>
      </c>
      <c r="C15" s="12">
        <v>2100</v>
      </c>
      <c r="D15" s="7" t="s">
        <v>0</v>
      </c>
    </row>
    <row r="16" spans="1:5" ht="12.75">
      <c r="A16" s="1">
        <v>4</v>
      </c>
      <c r="B16" s="2" t="s">
        <v>12</v>
      </c>
      <c r="D16" s="1" t="s">
        <v>0</v>
      </c>
      <c r="E16" s="8"/>
    </row>
    <row r="17" spans="1:5" ht="12.75">
      <c r="A17" s="1">
        <v>5</v>
      </c>
      <c r="B17" s="6" t="s">
        <v>28</v>
      </c>
      <c r="C17" s="20"/>
      <c r="D17" s="7" t="s">
        <v>0</v>
      </c>
      <c r="E17" s="8"/>
    </row>
    <row r="18" spans="1:5" ht="12.75">
      <c r="A18" s="1">
        <v>6</v>
      </c>
      <c r="B18" s="6" t="s">
        <v>29</v>
      </c>
      <c r="C18" s="20"/>
      <c r="D18" s="7" t="s">
        <v>0</v>
      </c>
      <c r="E18" s="8"/>
    </row>
    <row r="19" spans="1:5" ht="12.75">
      <c r="A19" s="1">
        <v>7</v>
      </c>
      <c r="B19" s="6" t="s">
        <v>31</v>
      </c>
      <c r="C19" s="20"/>
      <c r="D19" s="7" t="s">
        <v>0</v>
      </c>
      <c r="E19" s="8"/>
    </row>
    <row r="20" spans="1:5" ht="12.75">
      <c r="A20" s="1">
        <v>8</v>
      </c>
      <c r="B20" s="6" t="s">
        <v>20</v>
      </c>
      <c r="C20" s="12"/>
      <c r="D20" s="7" t="s">
        <v>0</v>
      </c>
      <c r="E20" s="8"/>
    </row>
    <row r="21" spans="1:4" ht="12.75">
      <c r="A21" s="21" t="s">
        <v>11</v>
      </c>
      <c r="B21" s="24"/>
      <c r="C21" s="15">
        <f>SUM(C14:C20)</f>
        <v>174850</v>
      </c>
      <c r="D21" s="7" t="s">
        <v>0</v>
      </c>
    </row>
    <row r="22" spans="3:5" ht="12.75">
      <c r="C22" s="4"/>
      <c r="D22" s="5"/>
      <c r="E22" s="10"/>
    </row>
    <row r="24" spans="2:4" ht="12.75">
      <c r="B24" s="22" t="s">
        <v>9</v>
      </c>
      <c r="C24" s="22"/>
      <c r="D24" s="22"/>
    </row>
    <row r="25" spans="2:5" ht="12.75">
      <c r="B25" s="2" t="s">
        <v>7</v>
      </c>
      <c r="C25" s="13"/>
      <c r="D25" s="1" t="s">
        <v>0</v>
      </c>
      <c r="E25" s="9"/>
    </row>
    <row r="26" spans="2:5" ht="12.75">
      <c r="B26" s="2" t="s">
        <v>5</v>
      </c>
      <c r="C26" s="14"/>
      <c r="D26" s="1" t="s">
        <v>0</v>
      </c>
      <c r="E26" s="9"/>
    </row>
    <row r="27" spans="2:5" ht="12.75">
      <c r="B27" s="2" t="s">
        <v>8</v>
      </c>
      <c r="C27" s="14"/>
      <c r="D27" s="1" t="s">
        <v>0</v>
      </c>
      <c r="E27" s="9"/>
    </row>
    <row r="28" spans="2:5" ht="12.75">
      <c r="B28" s="2" t="s">
        <v>4</v>
      </c>
      <c r="C28" s="14"/>
      <c r="D28" s="1" t="s">
        <v>0</v>
      </c>
      <c r="E28" s="9"/>
    </row>
    <row r="29" spans="2:5" ht="12.75">
      <c r="B29" s="2" t="s">
        <v>15</v>
      </c>
      <c r="C29" s="19"/>
      <c r="D29" s="1" t="s">
        <v>0</v>
      </c>
      <c r="E29" s="9"/>
    </row>
    <row r="30" spans="2:5" ht="12.75">
      <c r="B30" s="2" t="s">
        <v>21</v>
      </c>
      <c r="C30" s="19"/>
      <c r="D30" s="1" t="s">
        <v>0</v>
      </c>
      <c r="E30" s="9"/>
    </row>
    <row r="31" spans="2:5" ht="12.75">
      <c r="B31" s="2" t="s">
        <v>24</v>
      </c>
      <c r="C31" s="19"/>
      <c r="D31" s="1" t="s">
        <v>0</v>
      </c>
      <c r="E31" s="9"/>
    </row>
    <row r="32" spans="2:5" ht="12.75">
      <c r="B32" s="2" t="s">
        <v>30</v>
      </c>
      <c r="C32" s="19"/>
      <c r="D32" s="1" t="s">
        <v>0</v>
      </c>
      <c r="E32" s="9"/>
    </row>
    <row r="33" spans="2:5" ht="12.75">
      <c r="B33" s="2" t="s">
        <v>14</v>
      </c>
      <c r="C33" s="19"/>
      <c r="D33" s="1" t="s">
        <v>0</v>
      </c>
      <c r="E33" s="9"/>
    </row>
    <row r="34" spans="2:5" ht="12.75">
      <c r="B34" s="2" t="s">
        <v>17</v>
      </c>
      <c r="C34" s="19"/>
      <c r="D34" s="1" t="s">
        <v>0</v>
      </c>
      <c r="E34" s="9"/>
    </row>
    <row r="35" spans="2:5" ht="12.75">
      <c r="B35" s="2" t="s">
        <v>18</v>
      </c>
      <c r="C35" s="19"/>
      <c r="D35" s="1" t="s">
        <v>0</v>
      </c>
      <c r="E35" s="9"/>
    </row>
    <row r="36" spans="2:5" ht="12.75">
      <c r="B36" s="2" t="s">
        <v>19</v>
      </c>
      <c r="C36" s="19"/>
      <c r="D36" s="1" t="s">
        <v>0</v>
      </c>
      <c r="E36" s="9"/>
    </row>
    <row r="37" spans="2:5" ht="12.75">
      <c r="B37" s="2" t="s">
        <v>26</v>
      </c>
      <c r="C37" s="19"/>
      <c r="D37" s="1" t="s">
        <v>0</v>
      </c>
      <c r="E37" s="9"/>
    </row>
    <row r="38" spans="2:5" ht="12.75">
      <c r="B38" s="2" t="s">
        <v>22</v>
      </c>
      <c r="C38" s="19"/>
      <c r="D38" s="1" t="s">
        <v>0</v>
      </c>
      <c r="E38" s="9"/>
    </row>
    <row r="39" spans="2:5" ht="12.75">
      <c r="B39" s="2" t="s">
        <v>23</v>
      </c>
      <c r="C39" s="19"/>
      <c r="D39" s="1" t="s">
        <v>0</v>
      </c>
      <c r="E39" s="9"/>
    </row>
    <row r="40" spans="2:5" ht="12.75">
      <c r="B40" s="2" t="s">
        <v>25</v>
      </c>
      <c r="C40" s="19"/>
      <c r="D40" s="1" t="s">
        <v>0</v>
      </c>
      <c r="E40" s="9"/>
    </row>
    <row r="41" spans="2:5" ht="12.75">
      <c r="B41" s="2" t="s">
        <v>27</v>
      </c>
      <c r="C41" s="19"/>
      <c r="D41" s="1" t="s">
        <v>0</v>
      </c>
      <c r="E41" s="9"/>
    </row>
    <row r="42" spans="2:5" ht="12.75">
      <c r="B42" s="2" t="s">
        <v>16</v>
      </c>
      <c r="C42" s="19"/>
      <c r="D42" s="1" t="s">
        <v>0</v>
      </c>
      <c r="E42" s="9"/>
    </row>
    <row r="43" spans="2:4" ht="15">
      <c r="B43" s="3" t="s">
        <v>10</v>
      </c>
      <c r="C43" s="17">
        <f>SUM(C25:C42)</f>
        <v>0</v>
      </c>
      <c r="D43" s="1" t="s">
        <v>0</v>
      </c>
    </row>
    <row r="45" spans="2:4" ht="12.75">
      <c r="B45" s="23"/>
      <c r="C45" s="23"/>
      <c r="D45" s="23"/>
    </row>
    <row r="46" spans="1:4" ht="14.25">
      <c r="A46" s="21" t="s">
        <v>3</v>
      </c>
      <c r="B46" s="21"/>
      <c r="C46" s="16">
        <f>C13+C21-C43</f>
        <v>907246.14</v>
      </c>
      <c r="D46" s="1" t="s">
        <v>0</v>
      </c>
    </row>
    <row r="49" ht="12.75">
      <c r="C49" s="4"/>
    </row>
    <row r="52" ht="12.75">
      <c r="C52" s="4"/>
    </row>
    <row r="53" ht="12.75">
      <c r="C53" s="4"/>
    </row>
  </sheetData>
  <sheetProtection/>
  <mergeCells count="9">
    <mergeCell ref="B1:G4"/>
    <mergeCell ref="A5:D7"/>
    <mergeCell ref="A9:B11"/>
    <mergeCell ref="C9:C11"/>
    <mergeCell ref="D9:D11"/>
    <mergeCell ref="A46:B46"/>
    <mergeCell ref="B24:D24"/>
    <mergeCell ref="B45:D45"/>
    <mergeCell ref="A21:B21"/>
  </mergeCells>
  <printOptions/>
  <pageMargins left="0.7875" right="0.7875" top="1.0527777777777778" bottom="1.0527777777777778" header="0.7875" footer="0.7875"/>
  <pageSetup firstPageNumber="1" useFirstPageNumber="1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.</cp:lastModifiedBy>
  <cp:lastPrinted>2019-07-22T08:33:32Z</cp:lastPrinted>
  <dcterms:created xsi:type="dcterms:W3CDTF">2010-04-19T05:59:20Z</dcterms:created>
  <dcterms:modified xsi:type="dcterms:W3CDTF">2019-08-22T09:19:37Z</dcterms:modified>
  <cp:category/>
  <cp:version/>
  <cp:contentType/>
  <cp:contentStatus/>
</cp:coreProperties>
</file>